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Акватлон 2" sheetId="13" r:id="rId1"/>
    <sheet name="Акватлон 3" sheetId="14" r:id="rId2"/>
    <sheet name="Акватлон 4" sheetId="15" r:id="rId3"/>
  </sheets>
  <definedNames>
    <definedName name="_xlnm._FilterDatabase" localSheetId="0" hidden="1">'Акватлон 2'!$A$8:$I$8</definedName>
    <definedName name="_xlnm._FilterDatabase" localSheetId="1" hidden="1">'Акватлон 3'!$A$11:$I$11</definedName>
    <definedName name="_xlnm._FilterDatabase" localSheetId="2" hidden="1">'Акватлон 4'!$A$11:$I$11</definedName>
    <definedName name="_xlnm.Print_Area" localSheetId="0">'Акватлон 2'!$A$1:$I$35</definedName>
    <definedName name="_xlnm.Print_Area" localSheetId="1">'Акватлон 3'!$A$1:$I$35</definedName>
    <definedName name="_xlnm.Print_Area" localSheetId="2">'Акватлон 4'!$A$1:$I$40</definedName>
  </definedNames>
  <calcPr calcId="125725"/>
</workbook>
</file>

<file path=xl/calcChain.xml><?xml version="1.0" encoding="utf-8"?>
<calcChain xmlns="http://schemas.openxmlformats.org/spreadsheetml/2006/main">
  <c r="H16" i="13"/>
  <c r="H19"/>
  <c r="H25"/>
  <c r="H26"/>
  <c r="H20"/>
  <c r="H28"/>
  <c r="H17" i="14"/>
  <c r="H21"/>
  <c r="H11" i="13"/>
  <c r="H23" i="14"/>
  <c r="H20"/>
  <c r="H22"/>
  <c r="H18"/>
  <c r="H19"/>
  <c r="H14"/>
  <c r="H13"/>
  <c r="H10" i="13"/>
  <c r="H12"/>
  <c r="H18"/>
  <c r="H27"/>
  <c r="H17"/>
</calcChain>
</file>

<file path=xl/sharedStrings.xml><?xml version="1.0" encoding="utf-8"?>
<sst xmlns="http://schemas.openxmlformats.org/spreadsheetml/2006/main" count="134" uniqueCount="64">
  <si>
    <t>Место</t>
  </si>
  <si>
    <t>Фамилия ,имя</t>
  </si>
  <si>
    <t>Год рожд.</t>
  </si>
  <si>
    <t xml:space="preserve">Результат по гандикапу </t>
  </si>
  <si>
    <t>ИТОГОВЫЙ ПРОТОКОЛ</t>
  </si>
  <si>
    <t>Команда</t>
  </si>
  <si>
    <t xml:space="preserve">Начало соревнований:                                                                 </t>
  </si>
  <si>
    <t xml:space="preserve">Дата проведения:                                                                         </t>
  </si>
  <si>
    <t>Главный судья</t>
  </si>
  <si>
    <t>Главный секретарь</t>
  </si>
  <si>
    <t>Бег</t>
  </si>
  <si>
    <t>Разряд</t>
  </si>
  <si>
    <t>Плавание</t>
  </si>
  <si>
    <t xml:space="preserve">ПЕРВЕНСТВО ПЕНЗЕНСКОЙ ОБЛАСТИ ПО АКВАТЛОНУ </t>
  </si>
  <si>
    <t xml:space="preserve">                                           КОМИТЕТ ПЕНЗЕНСКОЙ ОБЛАСТИ ПО ФИЗИЧЕСКОЙ ОБЛАСТИ ПО ФИЗИЧЕСКОЙ КУЛЬТУРЕ, СПОРТУ И ТУРИЗМУ</t>
  </si>
  <si>
    <t>Федотова Н.В.</t>
  </si>
  <si>
    <t>Мещерякова Алина</t>
  </si>
  <si>
    <t>Калашников Кирилл</t>
  </si>
  <si>
    <t>УОР</t>
  </si>
  <si>
    <t>кмс</t>
  </si>
  <si>
    <t>ПОСДЮСШОР</t>
  </si>
  <si>
    <t xml:space="preserve">                     Место проведения: г. Пенза</t>
  </si>
  <si>
    <t xml:space="preserve">                     СК "Олимпийский", манеж УОР</t>
  </si>
  <si>
    <t xml:space="preserve">                      Место проведения: г. Пенза</t>
  </si>
  <si>
    <t xml:space="preserve">                       Место проведения: г. Пенза</t>
  </si>
  <si>
    <t>Межевикин Павел</t>
  </si>
  <si>
    <t>Новикова Ангелина</t>
  </si>
  <si>
    <t>Дистанция: 300 м + 2 км</t>
  </si>
  <si>
    <t>Ефанов Никита</t>
  </si>
  <si>
    <t>Захаров А.В.</t>
  </si>
  <si>
    <t>30 января 2015 г.</t>
  </si>
  <si>
    <t xml:space="preserve">11.30 ч. и 14.00 ч </t>
  </si>
  <si>
    <t>Шестакова Елизавета</t>
  </si>
  <si>
    <t>Ибрагимов Наиль</t>
  </si>
  <si>
    <t>Ванюшонков Егор</t>
  </si>
  <si>
    <t>Тимошин Максим</t>
  </si>
  <si>
    <t xml:space="preserve">                    открытый бассейн, манеж УОР</t>
  </si>
  <si>
    <t xml:space="preserve">10.30 ч. </t>
  </si>
  <si>
    <t>Канайкин Владимир</t>
  </si>
  <si>
    <t>Тимофеев Кирилл</t>
  </si>
  <si>
    <t xml:space="preserve">                                           МИНИСТЕРСТВО ФИЗИЧЕСКОЙ КУЛЬТУРЫ и СПОРТА ПЕНЗЕНСКОЙ ОБЛАСТИ </t>
  </si>
  <si>
    <t>Куракина Евгения</t>
  </si>
  <si>
    <t>04 февраля 2017 г.</t>
  </si>
  <si>
    <t>Юниоры 1998-99 г.р.</t>
  </si>
  <si>
    <t>1000 м + 5 км</t>
  </si>
  <si>
    <t>Девушки 2000-02 г.р.</t>
  </si>
  <si>
    <t>500 м + 2,5 км</t>
  </si>
  <si>
    <t>Деева Карина</t>
  </si>
  <si>
    <t>Блясова Ариана</t>
  </si>
  <si>
    <t>Малышева Алина</t>
  </si>
  <si>
    <t>Юноши 2000-02 г.р.</t>
  </si>
  <si>
    <t>Катышов Евгений</t>
  </si>
  <si>
    <t xml:space="preserve">Девушки 2003 и моложе </t>
  </si>
  <si>
    <t>Янкина Ангелина</t>
  </si>
  <si>
    <t>Юноши 2003 г.р. и моложе</t>
  </si>
  <si>
    <t>Люльков Александр</t>
  </si>
  <si>
    <t>Янкин Арсений</t>
  </si>
  <si>
    <t>Самедов Дамир</t>
  </si>
  <si>
    <t>Юнкин Абдурахман</t>
  </si>
  <si>
    <t>Грунин Георгий</t>
  </si>
  <si>
    <t>Рогулин Алексей</t>
  </si>
  <si>
    <t>Лисицкая Каролина</t>
  </si>
  <si>
    <t>сошла</t>
  </si>
  <si>
    <t>300 м + 2 км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</si>
</sst>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9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7" fontId="2" fillId="3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4" xfId="0" applyFont="1" applyBorder="1"/>
    <xf numFmtId="0" fontId="1" fillId="0" borderId="0" xfId="0" applyFont="1" applyAlignment="1"/>
    <xf numFmtId="0" fontId="1" fillId="0" borderId="4" xfId="0" applyFont="1" applyBorder="1" applyAlignme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49" fontId="1" fillId="0" borderId="0" xfId="0" applyNumberFormat="1" applyFont="1" applyAlignment="1"/>
    <xf numFmtId="1" fontId="2" fillId="3" borderId="1" xfId="0" applyNumberFormat="1" applyFont="1" applyFill="1" applyBorder="1" applyAlignment="1">
      <alignment horizontal="center" vertical="center" wrapText="1"/>
    </xf>
    <xf numFmtId="47" fontId="2" fillId="3" borderId="1" xfId="0" applyNumberFormat="1" applyFont="1" applyFill="1" applyBorder="1" applyAlignment="1">
      <alignment horizontal="center" vertical="center" wrapText="1"/>
    </xf>
    <xf numFmtId="47" fontId="2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0" fontId="2" fillId="0" borderId="1" xfId="0" applyFont="1" applyBorder="1"/>
    <xf numFmtId="49" fontId="10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47" fontId="2" fillId="3" borderId="0" xfId="0" applyNumberFormat="1" applyFont="1" applyFill="1" applyBorder="1" applyAlignment="1">
      <alignment horizontal="center" vertical="center" wrapText="1"/>
    </xf>
    <xf numFmtId="47" fontId="2" fillId="3" borderId="0" xfId="0" applyNumberFormat="1" applyFont="1" applyFill="1" applyBorder="1" applyAlignment="1">
      <alignment horizontal="center" vertical="center"/>
    </xf>
    <xf numFmtId="47" fontId="2" fillId="3" borderId="0" xfId="0" applyNumberFormat="1" applyFont="1" applyFill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151322</xdr:colOff>
      <xdr:row>6</xdr:row>
      <xdr:rowOff>42208</xdr:rowOff>
    </xdr:to>
    <xdr:pic>
      <xdr:nvPicPr>
        <xdr:cNvPr id="2" name="Рисунок 1" descr="Герб ППО (вектор) черная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"/>
          <a:ext cx="722822" cy="936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151322</xdr:colOff>
      <xdr:row>7</xdr:row>
      <xdr:rowOff>117047</xdr:rowOff>
    </xdr:to>
    <xdr:pic>
      <xdr:nvPicPr>
        <xdr:cNvPr id="2" name="Рисунок 1" descr="Герб ППО (вектор) черная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"/>
          <a:ext cx="722822" cy="936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151322</xdr:colOff>
      <xdr:row>7</xdr:row>
      <xdr:rowOff>117047</xdr:rowOff>
    </xdr:to>
    <xdr:pic>
      <xdr:nvPicPr>
        <xdr:cNvPr id="2" name="Рисунок 1" descr="Герб ППО (вектор) черная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"/>
          <a:ext cx="722822" cy="936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zoomScale="130" zoomScaleNormal="130" zoomScaleSheetLayoutView="118" workbookViewId="0">
      <selection activeCell="H31" sqref="H31"/>
    </sheetView>
  </sheetViews>
  <sheetFormatPr defaultRowHeight="15"/>
  <cols>
    <col min="1" max="1" width="8.5703125" style="1" customWidth="1"/>
    <col min="2" max="2" width="26.85546875" style="1" customWidth="1"/>
    <col min="3" max="3" width="18.7109375" style="1" customWidth="1"/>
    <col min="4" max="4" width="6.42578125" style="1" customWidth="1"/>
    <col min="5" max="5" width="8" style="1" customWidth="1"/>
    <col min="6" max="6" width="8.42578125" style="1" customWidth="1"/>
    <col min="7" max="7" width="12.140625" style="1" customWidth="1"/>
    <col min="8" max="8" width="10" style="1" customWidth="1"/>
    <col min="9" max="9" width="12.42578125" style="1" customWidth="1"/>
    <col min="10" max="10" width="2.5703125" style="1" customWidth="1"/>
    <col min="11" max="16384" width="9.140625" style="1"/>
  </cols>
  <sheetData>
    <row r="1" spans="1:13" ht="4.5" customHeight="1"/>
    <row r="2" spans="1:13" ht="15" customHeight="1">
      <c r="A2" s="58" t="s">
        <v>40</v>
      </c>
      <c r="B2" s="59"/>
      <c r="C2" s="59"/>
      <c r="D2" s="59"/>
      <c r="E2" s="59"/>
      <c r="F2" s="59"/>
      <c r="G2" s="59"/>
      <c r="H2" s="59"/>
      <c r="I2" s="59"/>
    </row>
    <row r="3" spans="1:13" ht="17.25" customHeight="1">
      <c r="A3" s="60" t="s">
        <v>13</v>
      </c>
      <c r="B3" s="60"/>
      <c r="C3" s="60"/>
      <c r="D3" s="60"/>
      <c r="E3" s="60"/>
      <c r="F3" s="60"/>
      <c r="G3" s="60"/>
      <c r="H3" s="60"/>
      <c r="I3" s="60"/>
    </row>
    <row r="4" spans="1:13" ht="15" customHeight="1">
      <c r="A4" s="61" t="s">
        <v>4</v>
      </c>
      <c r="B4" s="61"/>
      <c r="C4" s="61"/>
      <c r="D4" s="61"/>
      <c r="E4" s="61"/>
      <c r="F4" s="61"/>
      <c r="G4" s="61"/>
      <c r="H4" s="61"/>
      <c r="I4" s="61"/>
    </row>
    <row r="5" spans="1:13" ht="12" customHeight="1">
      <c r="A5" s="62" t="s">
        <v>23</v>
      </c>
      <c r="B5" s="62"/>
      <c r="C5" s="62"/>
      <c r="D5" s="62"/>
      <c r="E5" s="62"/>
      <c r="F5" s="32" t="s">
        <v>7</v>
      </c>
      <c r="G5" s="26"/>
      <c r="H5" s="63" t="s">
        <v>42</v>
      </c>
      <c r="I5" s="63"/>
    </row>
    <row r="6" spans="1:13" ht="12" customHeight="1">
      <c r="A6" s="62" t="s">
        <v>36</v>
      </c>
      <c r="B6" s="62"/>
      <c r="C6" s="62"/>
      <c r="D6" s="62"/>
      <c r="E6" s="62"/>
      <c r="F6" s="32" t="s">
        <v>6</v>
      </c>
      <c r="G6" s="22"/>
      <c r="H6" s="63" t="s">
        <v>37</v>
      </c>
      <c r="I6" s="63"/>
    </row>
    <row r="7" spans="1:13" ht="12" customHeight="1">
      <c r="A7" s="21"/>
      <c r="B7" s="21"/>
      <c r="C7" s="21"/>
      <c r="D7" s="21"/>
      <c r="E7" s="21"/>
      <c r="F7" s="33"/>
      <c r="G7" s="23"/>
      <c r="H7" s="64"/>
      <c r="I7" s="64"/>
    </row>
    <row r="8" spans="1:13" ht="23.25" customHeight="1">
      <c r="A8" s="6" t="s">
        <v>0</v>
      </c>
      <c r="B8" s="7" t="s">
        <v>1</v>
      </c>
      <c r="C8" s="6" t="s">
        <v>5</v>
      </c>
      <c r="D8" s="6" t="s">
        <v>11</v>
      </c>
      <c r="E8" s="7" t="s">
        <v>2</v>
      </c>
      <c r="F8" s="6" t="s">
        <v>12</v>
      </c>
      <c r="G8" s="8" t="s">
        <v>10</v>
      </c>
      <c r="H8" s="8" t="s">
        <v>3</v>
      </c>
      <c r="I8" s="9" t="s">
        <v>11</v>
      </c>
    </row>
    <row r="9" spans="1:13" ht="14.1" customHeight="1">
      <c r="A9" s="3"/>
      <c r="B9" s="34" t="s">
        <v>43</v>
      </c>
      <c r="C9" s="53" t="s">
        <v>44</v>
      </c>
      <c r="D9" s="3"/>
      <c r="E9" s="27"/>
      <c r="F9" s="28"/>
      <c r="G9" s="29"/>
      <c r="H9" s="19"/>
      <c r="I9" s="3"/>
    </row>
    <row r="10" spans="1:13" ht="14.1" customHeight="1">
      <c r="A10" s="3">
        <v>1</v>
      </c>
      <c r="B10" s="41" t="s">
        <v>25</v>
      </c>
      <c r="C10" s="13" t="s">
        <v>18</v>
      </c>
      <c r="D10" s="3" t="s">
        <v>19</v>
      </c>
      <c r="E10" s="27">
        <v>1998</v>
      </c>
      <c r="F10" s="28">
        <v>8.7384259259259255E-3</v>
      </c>
      <c r="G10" s="29">
        <v>1.2442129629629629E-2</v>
      </c>
      <c r="H10" s="19">
        <f>F10+G10</f>
        <v>2.1180555555555557E-2</v>
      </c>
      <c r="I10" s="3"/>
    </row>
    <row r="11" spans="1:13" ht="14.1" customHeight="1">
      <c r="A11" s="3">
        <v>2</v>
      </c>
      <c r="B11" s="41" t="s">
        <v>34</v>
      </c>
      <c r="C11" s="13" t="s">
        <v>18</v>
      </c>
      <c r="D11" s="3" t="s">
        <v>19</v>
      </c>
      <c r="E11" s="27">
        <v>1999</v>
      </c>
      <c r="F11" s="28">
        <v>9.3402777777777772E-3</v>
      </c>
      <c r="G11" s="29">
        <v>1.2511574074074073E-2</v>
      </c>
      <c r="H11" s="19">
        <f>F11+G11</f>
        <v>2.1851851851851851E-2</v>
      </c>
      <c r="I11" s="3"/>
    </row>
    <row r="12" spans="1:13" ht="14.1" customHeight="1">
      <c r="A12" s="3">
        <v>3</v>
      </c>
      <c r="B12" s="41" t="s">
        <v>33</v>
      </c>
      <c r="C12" s="13" t="s">
        <v>18</v>
      </c>
      <c r="D12" s="3" t="s">
        <v>19</v>
      </c>
      <c r="E12" s="27">
        <v>1999</v>
      </c>
      <c r="F12" s="28">
        <v>9.0393518518518522E-3</v>
      </c>
      <c r="G12" s="29">
        <v>1.315972222222222E-2</v>
      </c>
      <c r="H12" s="19">
        <f>F12+G12</f>
        <v>2.2199074074074072E-2</v>
      </c>
      <c r="I12" s="3"/>
    </row>
    <row r="13" spans="1:13" ht="14.1" customHeight="1">
      <c r="A13" s="3">
        <v>4</v>
      </c>
      <c r="B13" s="41" t="s">
        <v>28</v>
      </c>
      <c r="C13" s="13" t="s">
        <v>18</v>
      </c>
      <c r="D13" s="3" t="s">
        <v>19</v>
      </c>
      <c r="E13" s="27">
        <v>1999</v>
      </c>
      <c r="F13" s="29">
        <v>8.6921296296296312E-3</v>
      </c>
      <c r="G13" s="29"/>
      <c r="H13" s="19"/>
      <c r="I13" s="3"/>
    </row>
    <row r="14" spans="1:13" ht="14.1" customHeight="1">
      <c r="A14" s="3"/>
      <c r="B14" s="16"/>
      <c r="C14" s="13"/>
      <c r="D14" s="3"/>
      <c r="E14" s="27"/>
      <c r="F14" s="28"/>
      <c r="G14" s="29"/>
      <c r="H14" s="19"/>
      <c r="I14" s="3"/>
    </row>
    <row r="15" spans="1:13" ht="14.1" customHeight="1">
      <c r="A15" s="3"/>
      <c r="B15" s="41" t="s">
        <v>45</v>
      </c>
      <c r="C15" s="53" t="s">
        <v>46</v>
      </c>
      <c r="D15" s="68"/>
      <c r="E15" s="27"/>
      <c r="F15" s="28"/>
      <c r="G15" s="29"/>
      <c r="H15" s="19"/>
      <c r="I15" s="3"/>
    </row>
    <row r="16" spans="1:13" ht="14.1" customHeight="1">
      <c r="A16" s="3">
        <v>1</v>
      </c>
      <c r="B16" s="41" t="s">
        <v>49</v>
      </c>
      <c r="C16" s="36" t="s">
        <v>20</v>
      </c>
      <c r="D16" s="3" t="s">
        <v>19</v>
      </c>
      <c r="E16" s="27">
        <v>2002</v>
      </c>
      <c r="F16" s="29">
        <v>4.5254629629629629E-3</v>
      </c>
      <c r="G16" s="29">
        <v>6.4467592592592597E-3</v>
      </c>
      <c r="H16" s="19">
        <f t="shared" ref="H16:H20" si="0">F16+G16</f>
        <v>1.0972222222222223E-2</v>
      </c>
      <c r="I16" s="3"/>
      <c r="L16" s="2"/>
      <c r="M16" s="2"/>
    </row>
    <row r="17" spans="1:13" ht="14.1" customHeight="1">
      <c r="A17" s="3">
        <v>2</v>
      </c>
      <c r="B17" s="34" t="s">
        <v>48</v>
      </c>
      <c r="C17" s="13" t="s">
        <v>20</v>
      </c>
      <c r="D17" s="3">
        <v>1</v>
      </c>
      <c r="E17" s="27">
        <v>2002</v>
      </c>
      <c r="F17" s="29">
        <v>5.0000000000000001E-3</v>
      </c>
      <c r="G17" s="29">
        <v>6.4351851851851861E-3</v>
      </c>
      <c r="H17" s="19">
        <f t="shared" si="0"/>
        <v>1.1435185185185187E-2</v>
      </c>
      <c r="I17" s="3"/>
      <c r="L17" s="2"/>
      <c r="M17" s="2"/>
    </row>
    <row r="18" spans="1:13" ht="14.1" customHeight="1">
      <c r="A18" s="3">
        <v>3</v>
      </c>
      <c r="B18" s="41" t="s">
        <v>47</v>
      </c>
      <c r="C18" s="13" t="s">
        <v>18</v>
      </c>
      <c r="D18" s="3">
        <v>1</v>
      </c>
      <c r="E18" s="27">
        <v>2000</v>
      </c>
      <c r="F18" s="28">
        <v>4.5023148148148149E-3</v>
      </c>
      <c r="G18" s="29">
        <v>7.7662037037037031E-3</v>
      </c>
      <c r="H18" s="19">
        <f t="shared" si="0"/>
        <v>1.2268518518518519E-2</v>
      </c>
      <c r="I18" s="3"/>
      <c r="L18" s="2"/>
      <c r="M18" s="2"/>
    </row>
    <row r="19" spans="1:13" ht="14.1" customHeight="1">
      <c r="A19" s="3">
        <v>4</v>
      </c>
      <c r="B19" s="41" t="s">
        <v>41</v>
      </c>
      <c r="C19" s="13" t="s">
        <v>20</v>
      </c>
      <c r="D19" s="3">
        <v>1</v>
      </c>
      <c r="E19" s="27">
        <v>2000</v>
      </c>
      <c r="F19" s="29">
        <v>4.9189814814814816E-3</v>
      </c>
      <c r="G19" s="29">
        <v>7.9629629629629634E-3</v>
      </c>
      <c r="H19" s="19">
        <f t="shared" si="0"/>
        <v>1.2881944444444446E-2</v>
      </c>
      <c r="I19" s="3"/>
      <c r="L19" s="2"/>
      <c r="M19" s="2"/>
    </row>
    <row r="20" spans="1:13" ht="14.1" customHeight="1">
      <c r="A20" s="3">
        <v>5</v>
      </c>
      <c r="B20" s="41" t="s">
        <v>16</v>
      </c>
      <c r="C20" s="36" t="s">
        <v>20</v>
      </c>
      <c r="D20" s="3"/>
      <c r="E20" s="27">
        <v>2000</v>
      </c>
      <c r="F20" s="28">
        <v>6.030092592592593E-3</v>
      </c>
      <c r="G20" s="29">
        <v>9.0624999999999994E-3</v>
      </c>
      <c r="H20" s="19">
        <f t="shared" si="0"/>
        <v>1.5092592592592591E-2</v>
      </c>
      <c r="I20" s="3"/>
      <c r="L20" s="2"/>
      <c r="M20" s="2"/>
    </row>
    <row r="21" spans="1:13" ht="14.1" customHeight="1">
      <c r="A21" s="3">
        <v>6</v>
      </c>
      <c r="B21" s="41" t="s">
        <v>32</v>
      </c>
      <c r="C21" s="13" t="s">
        <v>20</v>
      </c>
      <c r="D21" s="3" t="s">
        <v>19</v>
      </c>
      <c r="E21" s="27">
        <v>2000</v>
      </c>
      <c r="F21" s="28">
        <v>4.5601851851851853E-3</v>
      </c>
      <c r="G21" s="29" t="s">
        <v>62</v>
      </c>
      <c r="H21" s="19"/>
      <c r="I21" s="3"/>
    </row>
    <row r="22" spans="1:13" ht="14.1" customHeight="1">
      <c r="A22" s="3">
        <v>7</v>
      </c>
      <c r="B22" s="52" t="s">
        <v>26</v>
      </c>
      <c r="C22" s="36" t="s">
        <v>18</v>
      </c>
      <c r="D22" s="11" t="s">
        <v>19</v>
      </c>
      <c r="E22" s="30">
        <v>2000</v>
      </c>
      <c r="F22" s="28">
        <v>6.030092592592593E-3</v>
      </c>
      <c r="G22" s="29"/>
      <c r="H22" s="19"/>
      <c r="I22" s="3"/>
    </row>
    <row r="23" spans="1:13" ht="14.1" customHeight="1">
      <c r="A23" s="3"/>
      <c r="B23" s="16"/>
      <c r="C23" s="13"/>
      <c r="D23" s="3"/>
      <c r="E23" s="27"/>
      <c r="F23" s="29"/>
      <c r="G23" s="29"/>
      <c r="H23" s="19"/>
      <c r="I23" s="3"/>
    </row>
    <row r="24" spans="1:13" ht="14.1" customHeight="1">
      <c r="A24" s="3"/>
      <c r="B24" s="41" t="s">
        <v>50</v>
      </c>
      <c r="C24" s="13"/>
      <c r="D24" s="3"/>
      <c r="E24" s="27"/>
      <c r="F24" s="28"/>
      <c r="G24" s="29"/>
      <c r="H24" s="19"/>
      <c r="I24" s="3"/>
    </row>
    <row r="25" spans="1:13" ht="14.1" customHeight="1">
      <c r="A25" s="3">
        <v>1</v>
      </c>
      <c r="B25" s="41" t="s">
        <v>35</v>
      </c>
      <c r="C25" s="36" t="s">
        <v>20</v>
      </c>
      <c r="D25" s="3" t="s">
        <v>19</v>
      </c>
      <c r="E25" s="27">
        <v>2000</v>
      </c>
      <c r="F25" s="28">
        <v>3.8888888888888883E-3</v>
      </c>
      <c r="G25" s="29">
        <v>5.6481481481481478E-3</v>
      </c>
      <c r="H25" s="19">
        <f>F25+G25</f>
        <v>9.5370370370370366E-3</v>
      </c>
      <c r="I25" s="3"/>
    </row>
    <row r="26" spans="1:13" ht="14.1" customHeight="1">
      <c r="A26" s="3">
        <v>2</v>
      </c>
      <c r="B26" s="41" t="s">
        <v>51</v>
      </c>
      <c r="C26" s="13" t="s">
        <v>18</v>
      </c>
      <c r="D26" s="3">
        <v>1</v>
      </c>
      <c r="E26" s="27">
        <v>2001</v>
      </c>
      <c r="F26" s="28">
        <v>4.1435185185185186E-3</v>
      </c>
      <c r="G26" s="29">
        <v>6.2037037037037043E-3</v>
      </c>
      <c r="H26" s="19">
        <f>F26+G26</f>
        <v>1.0347222222222223E-2</v>
      </c>
      <c r="I26" s="3"/>
    </row>
    <row r="27" spans="1:13" ht="14.1" customHeight="1">
      <c r="A27" s="3">
        <v>3</v>
      </c>
      <c r="B27" s="41" t="s">
        <v>17</v>
      </c>
      <c r="C27" s="13" t="s">
        <v>20</v>
      </c>
      <c r="D27" s="3" t="s">
        <v>19</v>
      </c>
      <c r="E27" s="27">
        <v>2002</v>
      </c>
      <c r="F27" s="28">
        <v>4.5370370370370365E-3</v>
      </c>
      <c r="G27" s="29">
        <v>6.3078703703703708E-3</v>
      </c>
      <c r="H27" s="19">
        <f>F27+G27</f>
        <v>1.0844907407407407E-2</v>
      </c>
      <c r="I27" s="3"/>
    </row>
    <row r="28" spans="1:13" ht="14.1" customHeight="1">
      <c r="A28" s="3">
        <v>4</v>
      </c>
      <c r="B28" s="41" t="s">
        <v>38</v>
      </c>
      <c r="C28" s="13" t="s">
        <v>20</v>
      </c>
      <c r="D28" s="3">
        <v>1</v>
      </c>
      <c r="E28" s="27">
        <v>2002</v>
      </c>
      <c r="F28" s="28">
        <v>4.7106481481481478E-3</v>
      </c>
      <c r="G28" s="29">
        <v>6.2962962962962964E-3</v>
      </c>
      <c r="H28" s="19">
        <f>F28+G28</f>
        <v>1.1006944444444444E-2</v>
      </c>
      <c r="I28" s="3"/>
    </row>
    <row r="29" spans="1:13" ht="14.1" customHeight="1">
      <c r="A29" s="3"/>
      <c r="B29" s="16"/>
      <c r="C29" s="13"/>
      <c r="D29" s="3"/>
      <c r="E29" s="27"/>
      <c r="F29" s="29"/>
      <c r="G29" s="29"/>
      <c r="H29" s="19"/>
      <c r="I29" s="3"/>
      <c r="L29" s="2"/>
      <c r="M29" s="2"/>
    </row>
    <row r="30" spans="1:13" ht="14.1" customHeight="1">
      <c r="A30" s="3"/>
      <c r="B30" s="41"/>
      <c r="C30" s="50"/>
      <c r="D30" s="3"/>
      <c r="E30" s="27"/>
      <c r="F30" s="29"/>
      <c r="G30" s="29"/>
      <c r="H30" s="19"/>
      <c r="I30" s="3"/>
      <c r="L30" s="2"/>
      <c r="M30" s="2"/>
    </row>
    <row r="31" spans="1:13" ht="14.1" customHeight="1">
      <c r="A31" s="3"/>
      <c r="B31" s="16"/>
      <c r="C31" s="13"/>
      <c r="D31" s="3"/>
      <c r="E31" s="27"/>
      <c r="F31" s="28"/>
      <c r="G31" s="29"/>
      <c r="H31" s="19"/>
      <c r="I31" s="3"/>
      <c r="L31" s="2"/>
      <c r="M31" s="2"/>
    </row>
    <row r="32" spans="1:13" ht="14.1" customHeight="1">
      <c r="A32" s="43"/>
      <c r="B32" s="44"/>
      <c r="C32" s="45"/>
      <c r="D32" s="43"/>
      <c r="E32" s="46"/>
      <c r="F32" s="47"/>
      <c r="G32" s="48"/>
      <c r="H32" s="49"/>
      <c r="I32" s="43"/>
      <c r="L32" s="2"/>
      <c r="M32" s="2"/>
    </row>
    <row r="33" spans="1:8" ht="15" customHeight="1">
      <c r="A33" s="55" t="s">
        <v>8</v>
      </c>
      <c r="B33" s="55"/>
      <c r="C33" s="55"/>
      <c r="D33" s="31"/>
      <c r="E33" s="31"/>
      <c r="F33" s="56" t="s">
        <v>15</v>
      </c>
      <c r="G33" s="56"/>
      <c r="H33" s="25"/>
    </row>
    <row r="34" spans="1:8" ht="15.75">
      <c r="A34" s="57" t="s">
        <v>9</v>
      </c>
      <c r="B34" s="57"/>
      <c r="C34" s="57"/>
      <c r="D34" s="24"/>
      <c r="E34" s="24"/>
      <c r="F34" s="56" t="s">
        <v>29</v>
      </c>
      <c r="G34" s="56"/>
      <c r="H34" s="25"/>
    </row>
    <row r="35" spans="1:8" ht="10.5" customHeight="1">
      <c r="A35" s="20"/>
      <c r="B35" s="20"/>
      <c r="C35" s="20"/>
      <c r="D35" s="20"/>
      <c r="E35" s="20"/>
      <c r="F35" s="54"/>
      <c r="G35" s="54"/>
      <c r="H35" s="54"/>
    </row>
    <row r="36" spans="1:8">
      <c r="A36" s="12"/>
      <c r="B36" s="12"/>
      <c r="C36" s="12"/>
      <c r="D36" s="12"/>
      <c r="E36" s="12"/>
      <c r="F36" s="12"/>
    </row>
    <row r="37" spans="1:8" ht="15.75">
      <c r="A37" s="55"/>
      <c r="B37" s="55"/>
      <c r="C37" s="55"/>
      <c r="D37" s="31"/>
      <c r="E37" s="31"/>
      <c r="F37" s="56"/>
      <c r="G37" s="56"/>
      <c r="H37" s="25"/>
    </row>
    <row r="38" spans="1:8" ht="15.75">
      <c r="A38" s="57"/>
      <c r="B38" s="57"/>
      <c r="C38" s="57"/>
      <c r="D38" s="24"/>
      <c r="E38" s="24"/>
      <c r="F38" s="56"/>
      <c r="G38" s="56"/>
      <c r="H38" s="25"/>
    </row>
  </sheetData>
  <autoFilter ref="A8:I8">
    <sortState ref="A15:I47">
      <sortCondition ref="H14"/>
    </sortState>
  </autoFilter>
  <sortState ref="B10:H13">
    <sortCondition ref="H10:H13"/>
  </sortState>
  <mergeCells count="17">
    <mergeCell ref="A34:C34"/>
    <mergeCell ref="F34:G34"/>
    <mergeCell ref="A2:I2"/>
    <mergeCell ref="A3:I3"/>
    <mergeCell ref="A4:I4"/>
    <mergeCell ref="A5:E5"/>
    <mergeCell ref="H5:I5"/>
    <mergeCell ref="A6:E6"/>
    <mergeCell ref="H6:I6"/>
    <mergeCell ref="H7:I7"/>
    <mergeCell ref="A33:C33"/>
    <mergeCell ref="F33:G33"/>
    <mergeCell ref="F35:H35"/>
    <mergeCell ref="A37:C37"/>
    <mergeCell ref="F37:G37"/>
    <mergeCell ref="A38:C38"/>
    <mergeCell ref="F38:G38"/>
  </mergeCells>
  <printOptions horizontalCentered="1"/>
  <pageMargins left="0.59055118110236227" right="0.59055118110236227" top="0.19685039370078741" bottom="0.19685039370078741" header="0.19685039370078741" footer="0.31496062992125984"/>
  <pageSetup paperSize="9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6"/>
  <sheetViews>
    <sheetView tabSelected="1" topLeftCell="A4" zoomScale="130" zoomScaleNormal="130" zoomScaleSheetLayoutView="118" workbookViewId="0">
      <selection activeCell="D17" sqref="D17"/>
    </sheetView>
  </sheetViews>
  <sheetFormatPr defaultRowHeight="15"/>
  <cols>
    <col min="1" max="1" width="8.5703125" style="1" customWidth="1"/>
    <col min="2" max="2" width="26.85546875" style="1" customWidth="1"/>
    <col min="3" max="3" width="18.7109375" style="1" customWidth="1"/>
    <col min="4" max="4" width="6.42578125" style="1" customWidth="1"/>
    <col min="5" max="5" width="8" style="1" customWidth="1"/>
    <col min="6" max="6" width="8.42578125" style="1" customWidth="1"/>
    <col min="7" max="7" width="12.140625" style="1" customWidth="1"/>
    <col min="8" max="8" width="10" style="1" customWidth="1"/>
    <col min="9" max="9" width="12.42578125" style="1" customWidth="1"/>
    <col min="10" max="10" width="2.5703125" style="1" customWidth="1"/>
    <col min="11" max="16384" width="9.140625" style="1"/>
  </cols>
  <sheetData>
    <row r="1" spans="1:9" ht="4.5" customHeight="1"/>
    <row r="2" spans="1:9" ht="15" customHeight="1">
      <c r="A2" s="58" t="s">
        <v>40</v>
      </c>
      <c r="B2" s="59"/>
      <c r="C2" s="59"/>
      <c r="D2" s="59"/>
      <c r="E2" s="59"/>
      <c r="F2" s="59"/>
      <c r="G2" s="59"/>
      <c r="H2" s="59"/>
      <c r="I2" s="59"/>
    </row>
    <row r="3" spans="1:9" ht="6.75" customHeight="1">
      <c r="A3" s="65"/>
      <c r="B3" s="65"/>
      <c r="C3" s="65"/>
      <c r="D3" s="65"/>
      <c r="E3" s="65"/>
      <c r="F3" s="65"/>
      <c r="G3" s="65"/>
      <c r="H3" s="65"/>
      <c r="I3" s="65"/>
    </row>
    <row r="4" spans="1:9" ht="17.25" customHeight="1">
      <c r="A4" s="60" t="s">
        <v>13</v>
      </c>
      <c r="B4" s="60"/>
      <c r="C4" s="60"/>
      <c r="D4" s="60"/>
      <c r="E4" s="60"/>
      <c r="F4" s="60"/>
      <c r="G4" s="60"/>
      <c r="H4" s="60"/>
      <c r="I4" s="60"/>
    </row>
    <row r="5" spans="1:9" ht="5.25" customHeight="1">
      <c r="A5" s="4"/>
      <c r="B5" s="4"/>
      <c r="C5" s="4"/>
      <c r="D5" s="4"/>
      <c r="E5" s="4"/>
      <c r="F5" s="4"/>
      <c r="G5" s="4"/>
      <c r="H5" s="4"/>
      <c r="I5" s="4"/>
    </row>
    <row r="6" spans="1:9" ht="15" customHeight="1">
      <c r="A6" s="61" t="s">
        <v>4</v>
      </c>
      <c r="B6" s="61"/>
      <c r="C6" s="61"/>
      <c r="D6" s="61"/>
      <c r="E6" s="61"/>
      <c r="F6" s="61"/>
      <c r="G6" s="61"/>
      <c r="H6" s="61"/>
      <c r="I6" s="61"/>
    </row>
    <row r="7" spans="1:9" ht="5.25" customHeight="1">
      <c r="A7" s="5"/>
      <c r="B7" s="5"/>
      <c r="C7" s="5"/>
      <c r="D7" s="5"/>
      <c r="E7" s="5"/>
      <c r="F7" s="5"/>
      <c r="G7" s="5"/>
      <c r="H7" s="5"/>
      <c r="I7" s="5"/>
    </row>
    <row r="8" spans="1:9" ht="12" customHeight="1">
      <c r="A8" s="62" t="s">
        <v>21</v>
      </c>
      <c r="B8" s="62"/>
      <c r="C8" s="62"/>
      <c r="D8" s="62"/>
      <c r="E8" s="62"/>
      <c r="F8" s="32" t="s">
        <v>7</v>
      </c>
      <c r="G8" s="26"/>
      <c r="H8" s="63" t="s">
        <v>42</v>
      </c>
      <c r="I8" s="63"/>
    </row>
    <row r="9" spans="1:9" ht="12" customHeight="1">
      <c r="A9" s="62" t="s">
        <v>36</v>
      </c>
      <c r="B9" s="62"/>
      <c r="C9" s="62"/>
      <c r="D9" s="62"/>
      <c r="E9" s="62"/>
      <c r="F9" s="32" t="s">
        <v>6</v>
      </c>
      <c r="G9" s="22"/>
      <c r="H9" s="63" t="s">
        <v>37</v>
      </c>
      <c r="I9" s="63"/>
    </row>
    <row r="10" spans="1:9" ht="12" customHeight="1">
      <c r="A10" s="21"/>
      <c r="B10" s="21"/>
      <c r="C10" s="21"/>
      <c r="D10" s="21"/>
      <c r="E10" s="21"/>
      <c r="F10" s="33"/>
      <c r="G10" s="23"/>
      <c r="H10" s="64"/>
      <c r="I10" s="64"/>
    </row>
    <row r="11" spans="1:9" ht="23.25" customHeight="1">
      <c r="A11" s="6" t="s">
        <v>0</v>
      </c>
      <c r="B11" s="7" t="s">
        <v>1</v>
      </c>
      <c r="C11" s="6" t="s">
        <v>5</v>
      </c>
      <c r="D11" s="6" t="s">
        <v>11</v>
      </c>
      <c r="E11" s="7" t="s">
        <v>2</v>
      </c>
      <c r="F11" s="6" t="s">
        <v>12</v>
      </c>
      <c r="G11" s="8" t="s">
        <v>10</v>
      </c>
      <c r="H11" s="8" t="s">
        <v>3</v>
      </c>
      <c r="I11" s="9" t="s">
        <v>11</v>
      </c>
    </row>
    <row r="12" spans="1:9" ht="14.1" customHeight="1">
      <c r="A12" s="3"/>
      <c r="B12" s="34" t="s">
        <v>52</v>
      </c>
      <c r="C12" s="53" t="s">
        <v>63</v>
      </c>
      <c r="D12" s="3"/>
      <c r="E12" s="27"/>
      <c r="F12" s="28"/>
      <c r="G12" s="29"/>
      <c r="H12" s="19"/>
      <c r="I12" s="3"/>
    </row>
    <row r="13" spans="1:9" ht="14.1" customHeight="1">
      <c r="A13" s="3">
        <v>1</v>
      </c>
      <c r="B13" s="41" t="s">
        <v>61</v>
      </c>
      <c r="C13" s="13" t="s">
        <v>20</v>
      </c>
      <c r="D13" s="3" t="s">
        <v>19</v>
      </c>
      <c r="E13" s="27">
        <v>2003</v>
      </c>
      <c r="F13" s="28">
        <v>3.2754629629629631E-3</v>
      </c>
      <c r="G13" s="29">
        <v>4.1435185185185186E-3</v>
      </c>
      <c r="H13" s="19">
        <f xml:space="preserve"> F13+G13</f>
        <v>7.4189814814814813E-3</v>
      </c>
      <c r="I13" s="3"/>
    </row>
    <row r="14" spans="1:9" ht="14.1" customHeight="1">
      <c r="A14" s="3">
        <v>2</v>
      </c>
      <c r="B14" s="41" t="s">
        <v>53</v>
      </c>
      <c r="C14" s="13" t="s">
        <v>20</v>
      </c>
      <c r="D14" s="3"/>
      <c r="E14" s="27">
        <v>2004</v>
      </c>
      <c r="F14" s="28">
        <v>3.6921296296296298E-3</v>
      </c>
      <c r="G14" s="29">
        <v>4.6064814814814814E-3</v>
      </c>
      <c r="H14" s="19">
        <f xml:space="preserve"> F14+G14</f>
        <v>8.2986111111111108E-3</v>
      </c>
      <c r="I14" s="3"/>
    </row>
    <row r="15" spans="1:9" ht="14.1" customHeight="1">
      <c r="A15" s="3"/>
      <c r="B15" s="16"/>
      <c r="C15" s="13"/>
      <c r="D15" s="3"/>
      <c r="E15" s="27"/>
      <c r="F15" s="28"/>
      <c r="G15" s="29"/>
      <c r="H15" s="19"/>
      <c r="I15" s="3"/>
    </row>
    <row r="16" spans="1:9" ht="14.1" customHeight="1">
      <c r="A16" s="3"/>
      <c r="B16" s="34" t="s">
        <v>54</v>
      </c>
      <c r="C16" s="13"/>
      <c r="D16" s="3"/>
      <c r="E16" s="27"/>
      <c r="F16" s="28"/>
      <c r="G16" s="29"/>
      <c r="H16" s="19"/>
      <c r="I16" s="3"/>
    </row>
    <row r="17" spans="1:13" ht="14.1" customHeight="1">
      <c r="A17" s="3">
        <v>1</v>
      </c>
      <c r="B17" s="41" t="s">
        <v>55</v>
      </c>
      <c r="C17" s="13" t="s">
        <v>20</v>
      </c>
      <c r="D17" s="3"/>
      <c r="E17" s="30">
        <v>2003</v>
      </c>
      <c r="F17" s="28">
        <v>2.7430555555555559E-3</v>
      </c>
      <c r="G17" s="29">
        <v>3.7847222222222223E-3</v>
      </c>
      <c r="H17" s="19">
        <f t="shared" ref="H17:H23" si="0" xml:space="preserve"> F17+G17</f>
        <v>6.5277777777777782E-3</v>
      </c>
      <c r="I17" s="3"/>
    </row>
    <row r="18" spans="1:13" ht="14.1" customHeight="1">
      <c r="A18" s="3">
        <v>2</v>
      </c>
      <c r="B18" s="41" t="s">
        <v>59</v>
      </c>
      <c r="C18" s="13" t="s">
        <v>20</v>
      </c>
      <c r="D18" s="3"/>
      <c r="E18" s="27">
        <v>2003</v>
      </c>
      <c r="F18" s="28">
        <v>3.0902777777777782E-3</v>
      </c>
      <c r="G18" s="29">
        <v>3.7847222222222223E-3</v>
      </c>
      <c r="H18" s="19">
        <f t="shared" si="0"/>
        <v>6.8750000000000009E-3</v>
      </c>
      <c r="I18" s="3"/>
    </row>
    <row r="19" spans="1:13" ht="14.1" customHeight="1">
      <c r="A19" s="3">
        <v>3</v>
      </c>
      <c r="B19" s="41" t="s">
        <v>60</v>
      </c>
      <c r="C19" s="13" t="s">
        <v>20</v>
      </c>
      <c r="D19" s="3"/>
      <c r="E19" s="27">
        <v>2004</v>
      </c>
      <c r="F19" s="28">
        <v>3.5416666666666665E-3</v>
      </c>
      <c r="G19" s="29">
        <v>4.0740740740740746E-3</v>
      </c>
      <c r="H19" s="19">
        <f t="shared" si="0"/>
        <v>7.6157407407407406E-3</v>
      </c>
      <c r="I19" s="3"/>
    </row>
    <row r="20" spans="1:13" ht="14.1" customHeight="1">
      <c r="A20" s="3">
        <v>4</v>
      </c>
      <c r="B20" s="52" t="s">
        <v>56</v>
      </c>
      <c r="C20" s="13" t="s">
        <v>20</v>
      </c>
      <c r="D20" s="11"/>
      <c r="E20" s="30">
        <v>2003</v>
      </c>
      <c r="F20" s="28">
        <v>3.5069444444444445E-3</v>
      </c>
      <c r="G20" s="29">
        <v>4.1203703703703706E-3</v>
      </c>
      <c r="H20" s="19">
        <f t="shared" si="0"/>
        <v>7.6273148148148151E-3</v>
      </c>
      <c r="I20" s="3"/>
    </row>
    <row r="21" spans="1:13" ht="14.1" customHeight="1">
      <c r="A21" s="3">
        <v>5</v>
      </c>
      <c r="B21" s="41" t="s">
        <v>57</v>
      </c>
      <c r="C21" s="13" t="s">
        <v>20</v>
      </c>
      <c r="D21" s="51"/>
      <c r="E21" s="27">
        <v>2004</v>
      </c>
      <c r="F21" s="28">
        <v>3.7152777777777774E-3</v>
      </c>
      <c r="G21" s="29">
        <v>4.108796296296297E-3</v>
      </c>
      <c r="H21" s="19">
        <f t="shared" si="0"/>
        <v>7.8240740740740736E-3</v>
      </c>
      <c r="I21" s="3"/>
      <c r="L21" s="2"/>
      <c r="M21" s="2"/>
    </row>
    <row r="22" spans="1:13" ht="14.1" customHeight="1">
      <c r="A22" s="3">
        <v>6</v>
      </c>
      <c r="B22" s="41" t="s">
        <v>39</v>
      </c>
      <c r="C22" s="13" t="s">
        <v>20</v>
      </c>
      <c r="D22" s="40"/>
      <c r="E22" s="27">
        <v>2003</v>
      </c>
      <c r="F22" s="28">
        <v>3.9120370370370368E-3</v>
      </c>
      <c r="G22" s="29">
        <v>4.6296296296296302E-3</v>
      </c>
      <c r="H22" s="19">
        <f t="shared" si="0"/>
        <v>8.5416666666666662E-3</v>
      </c>
      <c r="I22" s="3"/>
    </row>
    <row r="23" spans="1:13" ht="14.1" customHeight="1">
      <c r="A23" s="3">
        <v>7</v>
      </c>
      <c r="B23" s="41" t="s">
        <v>58</v>
      </c>
      <c r="C23" s="13" t="s">
        <v>20</v>
      </c>
      <c r="D23" s="3"/>
      <c r="E23" s="27">
        <v>2003</v>
      </c>
      <c r="F23" s="28">
        <v>4.4675925925925933E-3</v>
      </c>
      <c r="G23" s="29">
        <v>4.1898148148148146E-3</v>
      </c>
      <c r="H23" s="19">
        <f t="shared" si="0"/>
        <v>8.6574074074074088E-3</v>
      </c>
      <c r="I23" s="3"/>
    </row>
    <row r="24" spans="1:13" ht="14.1" customHeight="1">
      <c r="A24" s="3"/>
      <c r="B24" s="16"/>
      <c r="C24" s="13"/>
      <c r="D24" s="3"/>
      <c r="E24" s="27"/>
      <c r="F24" s="28"/>
      <c r="G24" s="29"/>
      <c r="H24" s="19"/>
      <c r="I24" s="3"/>
      <c r="L24" s="2"/>
      <c r="M24" s="2"/>
    </row>
    <row r="25" spans="1:13" ht="14.1" customHeight="1">
      <c r="A25" s="3"/>
      <c r="B25" s="16"/>
      <c r="C25" s="13"/>
      <c r="D25" s="3"/>
      <c r="E25" s="27"/>
      <c r="F25" s="28"/>
      <c r="G25" s="29"/>
      <c r="H25" s="19"/>
      <c r="I25" s="3"/>
      <c r="L25" s="2"/>
      <c r="M25" s="2"/>
    </row>
    <row r="26" spans="1:13" ht="14.1" customHeight="1">
      <c r="A26" s="3"/>
      <c r="B26" s="39"/>
      <c r="C26" s="13"/>
      <c r="D26" s="3"/>
      <c r="E26" s="27"/>
      <c r="F26" s="28"/>
      <c r="G26" s="29"/>
      <c r="H26" s="19"/>
      <c r="I26" s="3"/>
      <c r="L26" s="2"/>
      <c r="M26" s="2"/>
    </row>
    <row r="27" spans="1:13" ht="14.1" customHeight="1">
      <c r="A27" s="3"/>
      <c r="B27" s="16"/>
      <c r="C27" s="13"/>
      <c r="D27" s="3"/>
      <c r="E27" s="27"/>
      <c r="F27" s="28"/>
      <c r="G27" s="29"/>
      <c r="H27" s="19"/>
      <c r="I27" s="3"/>
    </row>
    <row r="28" spans="1:13" ht="14.1" customHeight="1">
      <c r="A28" s="3"/>
      <c r="B28" s="16"/>
      <c r="C28" s="13"/>
      <c r="D28" s="3"/>
      <c r="E28" s="27"/>
      <c r="F28" s="28"/>
      <c r="G28" s="29"/>
      <c r="H28" s="19"/>
      <c r="I28" s="3"/>
    </row>
    <row r="29" spans="1:13" ht="14.1" customHeight="1">
      <c r="A29" s="3"/>
      <c r="B29" s="16"/>
      <c r="C29" s="13"/>
      <c r="D29" s="3"/>
      <c r="E29" s="27"/>
      <c r="F29" s="28"/>
      <c r="G29" s="29"/>
      <c r="H29" s="19"/>
      <c r="I29" s="3"/>
      <c r="L29" s="2"/>
      <c r="M29" s="2"/>
    </row>
    <row r="30" spans="1:13" ht="14.1" customHeight="1">
      <c r="A30" s="3"/>
      <c r="B30" s="16"/>
      <c r="C30" s="13"/>
      <c r="D30" s="3"/>
      <c r="E30" s="27"/>
      <c r="F30" s="28"/>
      <c r="G30" s="29"/>
      <c r="H30" s="19"/>
      <c r="I30" s="3"/>
      <c r="L30" s="2"/>
      <c r="M30" s="2"/>
    </row>
    <row r="31" spans="1:13" ht="14.1" customHeight="1">
      <c r="A31" s="3"/>
      <c r="B31" s="17"/>
      <c r="C31" s="14"/>
      <c r="D31" s="10"/>
      <c r="E31" s="27"/>
      <c r="F31" s="28"/>
      <c r="G31" s="29"/>
      <c r="H31" s="19"/>
      <c r="I31" s="3"/>
    </row>
    <row r="32" spans="1:13" ht="11.25" customHeight="1">
      <c r="A32" s="12"/>
      <c r="B32" s="12"/>
      <c r="C32" s="12"/>
      <c r="D32" s="12"/>
      <c r="E32" s="12"/>
      <c r="F32" s="12"/>
    </row>
    <row r="33" spans="1:8" ht="15" customHeight="1">
      <c r="A33" s="55" t="s">
        <v>8</v>
      </c>
      <c r="B33" s="55"/>
      <c r="C33" s="55"/>
      <c r="D33" s="31"/>
      <c r="E33" s="31"/>
      <c r="F33" s="56" t="s">
        <v>15</v>
      </c>
      <c r="G33" s="56"/>
      <c r="H33" s="25"/>
    </row>
    <row r="34" spans="1:8" ht="15.75">
      <c r="A34" s="57" t="s">
        <v>9</v>
      </c>
      <c r="B34" s="57"/>
      <c r="C34" s="57"/>
      <c r="D34" s="24"/>
      <c r="E34" s="24"/>
      <c r="F34" s="56" t="s">
        <v>29</v>
      </c>
      <c r="G34" s="56"/>
      <c r="H34" s="25"/>
    </row>
    <row r="35" spans="1:8" ht="10.5" customHeight="1">
      <c r="A35" s="20"/>
      <c r="B35" s="20"/>
      <c r="C35" s="20"/>
      <c r="D35" s="20"/>
      <c r="E35" s="20"/>
      <c r="F35" s="54"/>
      <c r="G35" s="54"/>
      <c r="H35" s="54"/>
    </row>
    <row r="65" ht="15.75" customHeight="1"/>
    <row r="66" ht="15.75" customHeight="1"/>
  </sheetData>
  <autoFilter ref="A11:I11"/>
  <sortState ref="B17:H23">
    <sortCondition ref="H17:H23"/>
  </sortState>
  <mergeCells count="14">
    <mergeCell ref="F35:H35"/>
    <mergeCell ref="A34:C34"/>
    <mergeCell ref="F34:G34"/>
    <mergeCell ref="A2:I2"/>
    <mergeCell ref="A3:I3"/>
    <mergeCell ref="A4:I4"/>
    <mergeCell ref="A6:I6"/>
    <mergeCell ref="A8:E8"/>
    <mergeCell ref="H8:I8"/>
    <mergeCell ref="A9:E9"/>
    <mergeCell ref="H9:I9"/>
    <mergeCell ref="H10:I10"/>
    <mergeCell ref="A33:C33"/>
    <mergeCell ref="F33:G33"/>
  </mergeCells>
  <printOptions horizontalCentered="1"/>
  <pageMargins left="0.59055118110236227" right="0.59055118110236227" top="0.39370078740157483" bottom="0.39370078740157483" header="0.19685039370078741" footer="0.31496062992125984"/>
  <pageSetup paperSize="9" orientation="landscape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3"/>
  <sheetViews>
    <sheetView topLeftCell="A4" zoomScale="130" zoomScaleNormal="130" zoomScaleSheetLayoutView="118" workbookViewId="0">
      <selection activeCell="B13" sqref="B13:I35"/>
    </sheetView>
  </sheetViews>
  <sheetFormatPr defaultRowHeight="15"/>
  <cols>
    <col min="1" max="1" width="8.5703125" style="1" customWidth="1"/>
    <col min="2" max="2" width="26.85546875" style="1" customWidth="1"/>
    <col min="3" max="3" width="18.7109375" style="1" customWidth="1"/>
    <col min="4" max="4" width="6.42578125" style="1" customWidth="1"/>
    <col min="5" max="5" width="8" style="1" customWidth="1"/>
    <col min="6" max="6" width="8.42578125" style="1" customWidth="1"/>
    <col min="7" max="7" width="12.140625" style="1" customWidth="1"/>
    <col min="8" max="8" width="10" style="1" customWidth="1"/>
    <col min="9" max="9" width="12.42578125" style="1" customWidth="1"/>
    <col min="10" max="10" width="2.5703125" style="1" customWidth="1"/>
    <col min="11" max="16384" width="9.140625" style="1"/>
  </cols>
  <sheetData>
    <row r="1" spans="1:9" ht="4.5" customHeight="1"/>
    <row r="2" spans="1:9" ht="15" customHeight="1">
      <c r="A2" s="66" t="s">
        <v>14</v>
      </c>
      <c r="B2" s="67"/>
      <c r="C2" s="67"/>
      <c r="D2" s="67"/>
      <c r="E2" s="67"/>
      <c r="F2" s="67"/>
      <c r="G2" s="67"/>
      <c r="H2" s="67"/>
      <c r="I2" s="67"/>
    </row>
    <row r="3" spans="1:9" ht="6.75" customHeight="1">
      <c r="A3" s="65"/>
      <c r="B3" s="65"/>
      <c r="C3" s="65"/>
      <c r="D3" s="65"/>
      <c r="E3" s="65"/>
      <c r="F3" s="65"/>
      <c r="G3" s="65"/>
      <c r="H3" s="65"/>
      <c r="I3" s="65"/>
    </row>
    <row r="4" spans="1:9" ht="17.25" customHeight="1">
      <c r="A4" s="60" t="s">
        <v>13</v>
      </c>
      <c r="B4" s="60"/>
      <c r="C4" s="60"/>
      <c r="D4" s="60"/>
      <c r="E4" s="60"/>
      <c r="F4" s="60"/>
      <c r="G4" s="60"/>
      <c r="H4" s="60"/>
      <c r="I4" s="60"/>
    </row>
    <row r="5" spans="1:9" ht="5.25" customHeight="1">
      <c r="A5" s="4"/>
      <c r="B5" s="4"/>
      <c r="C5" s="4"/>
      <c r="D5" s="4"/>
      <c r="E5" s="4"/>
      <c r="F5" s="4"/>
      <c r="G5" s="4"/>
      <c r="H5" s="4"/>
      <c r="I5" s="4"/>
    </row>
    <row r="6" spans="1:9" ht="15" customHeight="1">
      <c r="A6" s="61" t="s">
        <v>4</v>
      </c>
      <c r="B6" s="61"/>
      <c r="C6" s="61"/>
      <c r="D6" s="61"/>
      <c r="E6" s="61"/>
      <c r="F6" s="61"/>
      <c r="G6" s="61"/>
      <c r="H6" s="61"/>
      <c r="I6" s="61"/>
    </row>
    <row r="7" spans="1:9" ht="5.25" customHeight="1">
      <c r="A7" s="5"/>
      <c r="B7" s="5"/>
      <c r="C7" s="5"/>
      <c r="D7" s="5"/>
      <c r="E7" s="5"/>
      <c r="F7" s="5"/>
      <c r="G7" s="5"/>
      <c r="H7" s="5"/>
      <c r="I7" s="5"/>
    </row>
    <row r="8" spans="1:9" ht="12" customHeight="1">
      <c r="A8" s="62" t="s">
        <v>24</v>
      </c>
      <c r="B8" s="62"/>
      <c r="C8" s="62"/>
      <c r="D8" s="62"/>
      <c r="E8" s="62"/>
      <c r="F8" s="32" t="s">
        <v>7</v>
      </c>
      <c r="G8" s="26"/>
      <c r="H8" s="63" t="s">
        <v>30</v>
      </c>
      <c r="I8" s="63"/>
    </row>
    <row r="9" spans="1:9" ht="12" customHeight="1">
      <c r="A9" s="62" t="s">
        <v>22</v>
      </c>
      <c r="B9" s="62"/>
      <c r="C9" s="62"/>
      <c r="D9" s="62"/>
      <c r="E9" s="62"/>
      <c r="F9" s="32" t="s">
        <v>6</v>
      </c>
      <c r="G9" s="22"/>
      <c r="H9" s="63" t="s">
        <v>31</v>
      </c>
      <c r="I9" s="63"/>
    </row>
    <row r="10" spans="1:9" ht="12" customHeight="1">
      <c r="A10" s="21"/>
      <c r="B10" s="21"/>
      <c r="C10" s="21"/>
      <c r="D10" s="21"/>
      <c r="E10" s="21"/>
      <c r="F10" s="33" t="s">
        <v>27</v>
      </c>
      <c r="G10" s="23"/>
      <c r="H10" s="64"/>
      <c r="I10" s="64"/>
    </row>
    <row r="11" spans="1:9" ht="23.25" customHeight="1">
      <c r="A11" s="6" t="s">
        <v>0</v>
      </c>
      <c r="B11" s="35" t="s">
        <v>1</v>
      </c>
      <c r="C11" s="6" t="s">
        <v>5</v>
      </c>
      <c r="D11" s="6" t="s">
        <v>11</v>
      </c>
      <c r="E11" s="7" t="s">
        <v>2</v>
      </c>
      <c r="F11" s="6" t="s">
        <v>12</v>
      </c>
      <c r="G11" s="8" t="s">
        <v>10</v>
      </c>
      <c r="H11" s="8" t="s">
        <v>3</v>
      </c>
      <c r="I11" s="9" t="s">
        <v>11</v>
      </c>
    </row>
    <row r="12" spans="1:9" ht="14.1" customHeight="1">
      <c r="I12" s="3"/>
    </row>
    <row r="13" spans="1:9" ht="14.1" customHeight="1">
      <c r="A13" s="3"/>
      <c r="B13" s="34"/>
      <c r="C13" s="13"/>
      <c r="D13" s="3"/>
      <c r="E13" s="27"/>
      <c r="F13" s="28"/>
      <c r="G13" s="29"/>
      <c r="H13" s="19"/>
      <c r="I13" s="3"/>
    </row>
    <row r="14" spans="1:9" ht="14.1" customHeight="1">
      <c r="A14" s="3">
        <v>1</v>
      </c>
      <c r="B14" s="16"/>
      <c r="C14" s="13"/>
      <c r="D14" s="3"/>
      <c r="E14" s="27"/>
      <c r="F14" s="28"/>
      <c r="G14" s="29"/>
      <c r="H14" s="19"/>
      <c r="I14" s="3"/>
    </row>
    <row r="15" spans="1:9" ht="14.1" customHeight="1">
      <c r="A15" s="3"/>
      <c r="B15" s="34"/>
      <c r="C15" s="13"/>
      <c r="D15" s="3"/>
      <c r="E15" s="27"/>
      <c r="F15" s="28"/>
      <c r="G15" s="29"/>
      <c r="H15" s="19"/>
      <c r="I15" s="3"/>
    </row>
    <row r="16" spans="1:9" ht="14.1" customHeight="1">
      <c r="A16" s="3">
        <v>1</v>
      </c>
      <c r="B16" s="16"/>
      <c r="C16" s="13"/>
      <c r="D16" s="3"/>
      <c r="E16" s="27"/>
      <c r="F16" s="28"/>
      <c r="G16" s="29"/>
      <c r="H16" s="19"/>
      <c r="I16" s="3"/>
    </row>
    <row r="17" spans="1:13" ht="14.1" customHeight="1">
      <c r="A17" s="3"/>
      <c r="B17" s="34"/>
      <c r="C17" s="15"/>
      <c r="D17" s="11"/>
      <c r="E17" s="30"/>
      <c r="F17" s="28"/>
      <c r="G17" s="29"/>
      <c r="H17" s="19"/>
      <c r="I17" s="3"/>
    </row>
    <row r="18" spans="1:13" ht="14.1" customHeight="1">
      <c r="A18" s="3">
        <v>1</v>
      </c>
      <c r="B18" s="16"/>
      <c r="C18" s="13"/>
      <c r="D18" s="3"/>
      <c r="E18" s="27"/>
      <c r="F18" s="28"/>
      <c r="G18" s="29"/>
      <c r="H18" s="19"/>
      <c r="I18" s="3"/>
    </row>
    <row r="19" spans="1:13" ht="14.1" customHeight="1">
      <c r="A19" s="3">
        <v>2</v>
      </c>
      <c r="B19" s="16"/>
      <c r="C19" s="13"/>
      <c r="D19" s="3"/>
      <c r="E19" s="27"/>
      <c r="F19" s="28"/>
      <c r="G19" s="29"/>
      <c r="H19" s="19"/>
      <c r="I19" s="3"/>
    </row>
    <row r="20" spans="1:13" ht="14.1" customHeight="1">
      <c r="A20" s="3">
        <v>3</v>
      </c>
      <c r="B20" s="16"/>
      <c r="C20" s="13"/>
      <c r="D20" s="3"/>
      <c r="E20" s="27"/>
      <c r="F20" s="28"/>
      <c r="G20" s="29"/>
      <c r="H20" s="19"/>
      <c r="I20" s="3"/>
    </row>
    <row r="21" spans="1:13" ht="14.1" customHeight="1">
      <c r="A21" s="3">
        <v>4</v>
      </c>
      <c r="B21" s="18"/>
      <c r="C21" s="15"/>
      <c r="D21" s="11"/>
      <c r="E21" s="30"/>
      <c r="F21" s="28"/>
      <c r="G21" s="29"/>
      <c r="H21" s="19"/>
      <c r="I21" s="3"/>
      <c r="L21" s="2"/>
      <c r="M21" s="2"/>
    </row>
    <row r="22" spans="1:13" ht="14.1" customHeight="1">
      <c r="A22" s="3"/>
      <c r="B22" s="34"/>
      <c r="C22" s="13"/>
      <c r="D22" s="3"/>
      <c r="E22" s="27"/>
      <c r="F22" s="28"/>
      <c r="G22" s="29"/>
      <c r="H22" s="19"/>
      <c r="I22" s="3"/>
    </row>
    <row r="23" spans="1:13" ht="14.1" customHeight="1">
      <c r="A23" s="3">
        <v>1</v>
      </c>
      <c r="B23" s="16"/>
      <c r="C23" s="13"/>
      <c r="D23" s="27"/>
      <c r="E23" s="27"/>
      <c r="F23" s="28"/>
      <c r="G23" s="29"/>
      <c r="H23" s="19"/>
      <c r="I23" s="3"/>
    </row>
    <row r="24" spans="1:13" ht="14.1" customHeight="1">
      <c r="A24" s="3">
        <v>2</v>
      </c>
      <c r="B24" s="40"/>
      <c r="C24" s="13"/>
      <c r="D24" s="27"/>
      <c r="E24" s="27"/>
      <c r="F24" s="28"/>
      <c r="G24" s="29"/>
      <c r="H24" s="19"/>
      <c r="I24" s="3"/>
    </row>
    <row r="25" spans="1:13" ht="14.1" customHeight="1">
      <c r="A25" s="3">
        <v>3</v>
      </c>
      <c r="B25" s="42"/>
      <c r="C25" s="13"/>
      <c r="D25" s="27"/>
      <c r="E25" s="27"/>
      <c r="F25" s="28"/>
      <c r="G25" s="29"/>
      <c r="H25" s="19"/>
      <c r="I25" s="3"/>
    </row>
    <row r="26" spans="1:13" ht="14.1" customHeight="1">
      <c r="A26" s="3">
        <v>4</v>
      </c>
      <c r="B26" s="16"/>
      <c r="C26" s="13"/>
      <c r="D26" s="27"/>
      <c r="E26" s="27"/>
      <c r="F26" s="28"/>
      <c r="G26" s="29"/>
      <c r="H26" s="19"/>
      <c r="I26" s="3"/>
    </row>
    <row r="27" spans="1:13" ht="14.1" customHeight="1">
      <c r="A27" s="3">
        <v>6</v>
      </c>
      <c r="B27" s="16"/>
      <c r="C27" s="13"/>
      <c r="D27" s="27"/>
      <c r="E27" s="27"/>
      <c r="F27" s="28"/>
      <c r="G27" s="29"/>
      <c r="H27" s="19"/>
      <c r="I27" s="3"/>
    </row>
    <row r="28" spans="1:13" ht="14.1" customHeight="1">
      <c r="A28" s="3">
        <v>7</v>
      </c>
      <c r="B28" s="16"/>
      <c r="C28" s="13"/>
      <c r="D28" s="3"/>
      <c r="E28" s="27"/>
      <c r="F28" s="29"/>
      <c r="G28" s="29"/>
      <c r="H28" s="19"/>
      <c r="I28" s="3"/>
    </row>
    <row r="29" spans="1:13" ht="14.1" customHeight="1">
      <c r="A29" s="3"/>
      <c r="B29" s="16"/>
      <c r="C29" s="13"/>
      <c r="D29" s="27"/>
      <c r="E29" s="27"/>
      <c r="F29" s="28"/>
      <c r="G29" s="29"/>
      <c r="H29" s="19"/>
      <c r="I29" s="3"/>
    </row>
    <row r="30" spans="1:13" ht="14.1" customHeight="1">
      <c r="A30" s="3"/>
      <c r="B30" s="34"/>
      <c r="C30" s="13"/>
      <c r="D30" s="3"/>
      <c r="E30" s="27"/>
      <c r="F30" s="28"/>
      <c r="G30" s="29"/>
      <c r="H30" s="19"/>
      <c r="I30" s="3"/>
      <c r="L30" s="2"/>
      <c r="M30" s="2"/>
    </row>
    <row r="31" spans="1:13" ht="14.1" customHeight="1">
      <c r="A31" s="3">
        <v>1</v>
      </c>
      <c r="B31" s="16"/>
      <c r="C31" s="13"/>
      <c r="D31" s="3"/>
      <c r="E31" s="27"/>
      <c r="F31" s="28"/>
      <c r="G31" s="29"/>
      <c r="H31" s="19"/>
      <c r="I31" s="3"/>
    </row>
    <row r="32" spans="1:13" ht="14.1" customHeight="1">
      <c r="A32" s="3">
        <v>2</v>
      </c>
      <c r="B32" s="38"/>
      <c r="C32" s="13"/>
      <c r="D32" s="3"/>
      <c r="E32" s="27"/>
      <c r="F32" s="28"/>
      <c r="G32" s="29"/>
      <c r="H32" s="19"/>
      <c r="I32" s="3"/>
    </row>
    <row r="33" spans="1:13" ht="14.1" customHeight="1">
      <c r="A33" s="3">
        <v>3</v>
      </c>
      <c r="B33" s="17"/>
      <c r="C33" s="37"/>
      <c r="D33" s="10"/>
      <c r="E33" s="27"/>
      <c r="F33" s="28"/>
      <c r="G33" s="29"/>
      <c r="H33" s="19"/>
      <c r="I33" s="3"/>
    </row>
    <row r="34" spans="1:13" ht="14.1" customHeight="1">
      <c r="A34" s="3">
        <v>4</v>
      </c>
      <c r="B34" s="16"/>
      <c r="C34" s="13"/>
      <c r="D34" s="3"/>
      <c r="E34" s="27"/>
      <c r="F34" s="28"/>
      <c r="G34" s="29"/>
      <c r="H34" s="19"/>
      <c r="I34" s="3"/>
      <c r="L34" s="2"/>
      <c r="M34" s="2"/>
    </row>
    <row r="35" spans="1:13" ht="14.1" customHeight="1">
      <c r="A35" s="3">
        <v>5</v>
      </c>
      <c r="B35" s="16"/>
      <c r="C35" s="13"/>
      <c r="D35" s="3"/>
      <c r="E35" s="27"/>
      <c r="F35" s="28"/>
      <c r="G35" s="29"/>
      <c r="H35" s="19"/>
      <c r="I35" s="3"/>
      <c r="L35" s="2"/>
      <c r="M35" s="2"/>
    </row>
    <row r="36" spans="1:13" ht="14.1" customHeight="1">
      <c r="A36" s="3"/>
      <c r="B36" s="16"/>
      <c r="C36" s="13"/>
      <c r="D36" s="3"/>
      <c r="E36" s="27"/>
      <c r="F36" s="28"/>
      <c r="G36" s="29"/>
      <c r="H36" s="19"/>
      <c r="I36" s="3"/>
      <c r="L36" s="2"/>
      <c r="M36" s="2"/>
    </row>
    <row r="37" spans="1:13" ht="11.25" customHeight="1">
      <c r="A37" s="12"/>
      <c r="B37" s="12"/>
      <c r="C37" s="12"/>
      <c r="D37" s="12"/>
      <c r="E37" s="12"/>
      <c r="F37" s="12"/>
    </row>
    <row r="38" spans="1:13" ht="15" customHeight="1">
      <c r="A38" s="55" t="s">
        <v>8</v>
      </c>
      <c r="B38" s="55"/>
      <c r="C38" s="55"/>
      <c r="D38" s="31"/>
      <c r="E38" s="31"/>
      <c r="F38" s="56" t="s">
        <v>29</v>
      </c>
      <c r="G38" s="56"/>
      <c r="H38" s="25"/>
    </row>
    <row r="39" spans="1:13" ht="15.75">
      <c r="A39" s="57" t="s">
        <v>9</v>
      </c>
      <c r="B39" s="57"/>
      <c r="C39" s="57"/>
      <c r="D39" s="24"/>
      <c r="E39" s="24"/>
      <c r="F39" s="56" t="s">
        <v>15</v>
      </c>
      <c r="G39" s="56"/>
      <c r="H39" s="25"/>
    </row>
    <row r="40" spans="1:13" ht="10.5" customHeight="1">
      <c r="A40" s="20"/>
      <c r="B40" s="20"/>
      <c r="C40" s="20"/>
      <c r="D40" s="20"/>
      <c r="E40" s="20"/>
      <c r="F40" s="54"/>
      <c r="G40" s="54"/>
      <c r="H40" s="54"/>
    </row>
    <row r="41" spans="1:13">
      <c r="A41" s="12"/>
      <c r="B41" s="12"/>
      <c r="C41" s="12"/>
      <c r="D41" s="12"/>
      <c r="E41" s="12"/>
      <c r="F41" s="12"/>
    </row>
    <row r="42" spans="1:13" ht="15.75">
      <c r="A42" s="55"/>
      <c r="B42" s="55"/>
      <c r="C42" s="55"/>
      <c r="D42" s="31"/>
      <c r="E42" s="31"/>
      <c r="F42" s="56"/>
      <c r="G42" s="56"/>
      <c r="H42" s="25"/>
    </row>
    <row r="43" spans="1:13" ht="15.75">
      <c r="A43" s="57"/>
      <c r="B43" s="57"/>
      <c r="C43" s="57"/>
      <c r="D43" s="24"/>
      <c r="E43" s="24"/>
      <c r="F43" s="56"/>
      <c r="G43" s="56"/>
      <c r="H43" s="25"/>
    </row>
  </sheetData>
  <autoFilter ref="A11:I11">
    <sortState ref="A15:I47">
      <sortCondition ref="H14"/>
    </sortState>
  </autoFilter>
  <sortState ref="B23:H28">
    <sortCondition ref="H23:H28"/>
  </sortState>
  <mergeCells count="18">
    <mergeCell ref="A39:C39"/>
    <mergeCell ref="F39:G39"/>
    <mergeCell ref="A2:I2"/>
    <mergeCell ref="A3:I3"/>
    <mergeCell ref="A4:I4"/>
    <mergeCell ref="A6:I6"/>
    <mergeCell ref="A8:E8"/>
    <mergeCell ref="H8:I8"/>
    <mergeCell ref="A9:E9"/>
    <mergeCell ref="H9:I9"/>
    <mergeCell ref="H10:I10"/>
    <mergeCell ref="A38:C38"/>
    <mergeCell ref="F38:G38"/>
    <mergeCell ref="F40:H40"/>
    <mergeCell ref="A42:C42"/>
    <mergeCell ref="F42:G42"/>
    <mergeCell ref="A43:C43"/>
    <mergeCell ref="F43:G43"/>
  </mergeCells>
  <printOptions horizontalCentered="1"/>
  <pageMargins left="0.59055118110236227" right="0.59055118110236227" top="0.39370078740157483" bottom="0.39370078740157483" header="0.19685039370078741" footer="0.31496062992125984"/>
  <pageSetup paperSize="9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Акватлон 2</vt:lpstr>
      <vt:lpstr>Акватлон 3</vt:lpstr>
      <vt:lpstr>Акватлон 4</vt:lpstr>
      <vt:lpstr>'Акватлон 2'!Область_печати</vt:lpstr>
      <vt:lpstr>'Акватлон 3'!Область_печати</vt:lpstr>
      <vt:lpstr>'Акватлон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2012-09-25T10:36:12Z</cp:lastPrinted>
  <dcterms:created xsi:type="dcterms:W3CDTF">2006-09-28T05:33:49Z</dcterms:created>
  <dcterms:modified xsi:type="dcterms:W3CDTF">2017-02-07T08:06:04Z</dcterms:modified>
</cp:coreProperties>
</file>